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90" tabRatio="598" activeTab="0"/>
  </bookViews>
  <sheets>
    <sheet name="Planilha orçamentária" sheetId="1" r:id="rId1"/>
    <sheet name="Plan3" sheetId="2" r:id="rId2"/>
    <sheet name="Plan2" sheetId="3" r:id="rId3"/>
  </sheets>
  <definedNames>
    <definedName name="_xlnm.Print_Titles" localSheetId="0">'Planilha orçamentária'!$1:$7</definedName>
  </definedNames>
  <calcPr fullCalcOnLoad="1"/>
</workbook>
</file>

<file path=xl/sharedStrings.xml><?xml version="1.0" encoding="utf-8"?>
<sst xmlns="http://schemas.openxmlformats.org/spreadsheetml/2006/main" count="31" uniqueCount="30">
  <si>
    <t>CONTRAPARTIDA</t>
  </si>
  <si>
    <t>UNIDADE</t>
  </si>
  <si>
    <t>FONTE DO RECURSO</t>
  </si>
  <si>
    <t>VALOR UNITÁRIO</t>
  </si>
  <si>
    <t>VALOR TOTAL</t>
  </si>
  <si>
    <t>ITEM</t>
  </si>
  <si>
    <t>valores em R$</t>
  </si>
  <si>
    <t>QUANT.</t>
  </si>
  <si>
    <t>EMPREENDIMENTO:</t>
  </si>
  <si>
    <t>,</t>
  </si>
  <si>
    <t>Nº</t>
  </si>
  <si>
    <t>OUTRAS FONTES FINANCIADORAS</t>
  </si>
  <si>
    <t>Município de Barra do Turvo</t>
  </si>
  <si>
    <t>Jefferson Luiz Martins</t>
  </si>
  <si>
    <t>Responsável Legal</t>
  </si>
  <si>
    <t>Responsável Técnico</t>
  </si>
  <si>
    <t>und</t>
  </si>
  <si>
    <t>USI</t>
  </si>
  <si>
    <t>TOTAL EMPREENDIMENTO (R$/USI)</t>
  </si>
  <si>
    <t>Daniel Francisco dos Santos</t>
  </si>
  <si>
    <t>SECRETARIA DE INFRAESTRUTURA E MEIO AMBIENTE</t>
  </si>
  <si>
    <t>PLANILHA DE ORÇAMENTO</t>
  </si>
  <si>
    <t>CONVÊNIO SIMA/CSAN N° 07/2022 – “PROGRAMA ÁGUA É VIDA”</t>
  </si>
  <si>
    <t>CONVÊNIO SIMA/CSAN N° 07/2022 – “PROGRAMA ÁGUA É VIDA”, QUE CELEBRAM O ESTADO DE SÃO PAULO, POR INTERMÉDIO DA SECRETARIA DE INFRAESTRUTURA E MEIO AMBIENTE DO ESTADO DE SÃO PAULO – SIMA E O MUNICÍPIO DE BARRA DO TURVO TENDO POR OBJETO A EXECUÇÃO DE OBRAS E SERVIÇOS DE INFRAESTRUTURA, INSTALAÇÕES OPERACIONAIS E EQUIPAMENTOS VISANDO À UNIVERSALIZAÇÃO DO ACESSO AOS SERVIÇOS PÚBLICOS DE SANEAMENTO BÁSICO EM LOCALIDADES DE PEQUENO PORTE PREDOMINANTEMENTE OCUPADAS POR POPULAÇÃO DE BAIXA RENDA</t>
  </si>
  <si>
    <t>MUNICÍPIO:</t>
  </si>
  <si>
    <t>Construção e instalação de292 Conjuntos de Unidade de saneamento individual</t>
  </si>
  <si>
    <t>data base : Abril/2022</t>
  </si>
  <si>
    <t>UNIDADE DE SANEAMENTO INDIVIDUAL</t>
  </si>
  <si>
    <t>TOTAL (R$/292 USI)</t>
  </si>
  <si>
    <t>Valores: Os custos apresentados são referentes ao Banco de Insumos e Banco de Obras e Serviços de Engenharia (LDI) referência JAN/2022 - Preço Sabesp. São custos referenciais e podem sofrer variação de acordo com a região, modalidade e de contratação.</t>
  </si>
</sst>
</file>

<file path=xl/styles.xml><?xml version="1.0" encoding="utf-8"?>
<styleSheet xmlns="http://schemas.openxmlformats.org/spreadsheetml/2006/main">
  <numFmts count="37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Cr$&quot;#,##0_);\(&quot;Cr$&quot;#,##0\)"/>
    <numFmt numFmtId="185" formatCode="&quot;Cr$&quot;#,##0_);[Red]\(&quot;Cr$&quot;#,##0\)"/>
    <numFmt numFmtId="186" formatCode="&quot;Cr$&quot;#,##0.00_);\(&quot;Cr$&quot;#,##0.00\)"/>
    <numFmt numFmtId="187" formatCode="&quot;Cr$&quot;#,##0.00_);[Red]\(&quot;Cr$&quot;#,##0.00\)"/>
    <numFmt numFmtId="188" formatCode="_(&quot;Cr$&quot;* #,##0_);_(&quot;Cr$&quot;* \(#,##0\);_(&quot;Cr$&quot;* &quot;-&quot;_);_(@_)"/>
    <numFmt numFmtId="189" formatCode="_(&quot;Cr$&quot;* #,##0.00_);_(&quot;Cr$&quot;* \(#,##0.00\);_(&quot;Cr$&quot;* &quot;-&quot;??_);_(@_)"/>
    <numFmt numFmtId="190" formatCode="0.000"/>
    <numFmt numFmtId="191" formatCode="#,##0.000"/>
    <numFmt numFmtId="192" formatCode="&quot;R$ &quot;#,##0.00"/>
  </numFmts>
  <fonts count="49">
    <font>
      <sz val="10"/>
      <name val="Arial"/>
      <family val="0"/>
    </font>
    <font>
      <sz val="10"/>
      <color indexed="56"/>
      <name val="Verdana"/>
      <family val="2"/>
    </font>
    <font>
      <b/>
      <sz val="10"/>
      <color indexed="56"/>
      <name val="Verdana"/>
      <family val="2"/>
    </font>
    <font>
      <b/>
      <sz val="11"/>
      <color indexed="56"/>
      <name val="Verdana"/>
      <family val="2"/>
    </font>
    <font>
      <b/>
      <sz val="9"/>
      <color indexed="56"/>
      <name val="Verdana"/>
      <family val="2"/>
    </font>
    <font>
      <sz val="11"/>
      <color indexed="56"/>
      <name val="Verdana"/>
      <family val="2"/>
    </font>
    <font>
      <b/>
      <i/>
      <sz val="11"/>
      <color indexed="56"/>
      <name val="Verdana"/>
      <family val="2"/>
    </font>
    <font>
      <b/>
      <sz val="14"/>
      <color indexed="56"/>
      <name val="Verdana"/>
      <family val="2"/>
    </font>
    <font>
      <sz val="10"/>
      <color indexed="10"/>
      <name val="Verdana"/>
      <family val="2"/>
    </font>
    <font>
      <b/>
      <sz val="8"/>
      <color indexed="56"/>
      <name val="Verdana"/>
      <family val="2"/>
    </font>
    <font>
      <b/>
      <sz val="11"/>
      <color indexed="10"/>
      <name val="Verdana"/>
      <family val="2"/>
    </font>
    <font>
      <sz val="10"/>
      <color indexed="8"/>
      <name val="MS Sans Serif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 style="thin">
        <color indexed="56"/>
      </right>
      <top style="medium">
        <color indexed="56"/>
      </top>
      <bottom style="thick">
        <color indexed="56"/>
      </bottom>
    </border>
    <border>
      <left style="thin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 style="thin">
        <color indexed="56"/>
      </left>
      <right>
        <color indexed="63"/>
      </right>
      <top style="medium">
        <color indexed="56"/>
      </top>
      <bottom>
        <color indexed="63"/>
      </bottom>
    </border>
    <border>
      <left style="thin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 style="medium">
        <color indexed="56"/>
      </left>
      <right style="medium">
        <color indexed="56"/>
      </right>
      <top style="medium">
        <color indexed="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>
        <color indexed="56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 style="medium">
        <color indexed="56"/>
      </right>
      <top>
        <color indexed="63"/>
      </top>
      <bottom style="medium">
        <color indexed="5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56"/>
      </left>
      <right style="medium">
        <color indexed="56"/>
      </right>
      <top style="medium">
        <color indexed="56"/>
      </top>
      <bottom style="thin">
        <color indexed="56"/>
      </bottom>
    </border>
    <border>
      <left style="medium">
        <color indexed="56"/>
      </left>
      <right style="medium">
        <color indexed="56"/>
      </right>
      <top style="thin">
        <color indexed="56"/>
      </top>
      <bottom>
        <color indexed="63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>
        <color indexed="63"/>
      </left>
      <right style="thick">
        <color indexed="56"/>
      </right>
      <top>
        <color indexed="63"/>
      </top>
      <bottom style="medium">
        <color indexed="56"/>
      </bottom>
    </border>
    <border>
      <left style="medium">
        <color indexed="56"/>
      </left>
      <right style="medium">
        <color indexed="56"/>
      </right>
      <top>
        <color indexed="63"/>
      </top>
      <bottom>
        <color indexed="63"/>
      </bottom>
    </border>
    <border>
      <left style="thick">
        <color indexed="56"/>
      </left>
      <right>
        <color indexed="63"/>
      </right>
      <top style="thick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thick">
        <color indexed="56"/>
      </top>
      <bottom style="medium">
        <color indexed="56"/>
      </bottom>
    </border>
    <border>
      <left>
        <color indexed="63"/>
      </left>
      <right style="thick">
        <color indexed="56"/>
      </right>
      <top style="thick">
        <color indexed="56"/>
      </top>
      <bottom style="medium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medium">
        <color indexed="56"/>
      </bottom>
    </border>
    <border>
      <left style="medium">
        <color indexed="56"/>
      </left>
      <right>
        <color indexed="63"/>
      </right>
      <top style="medium">
        <color indexed="56"/>
      </top>
      <bottom>
        <color indexed="63"/>
      </bottom>
    </border>
    <border>
      <left>
        <color indexed="63"/>
      </left>
      <right style="medium">
        <color indexed="56"/>
      </right>
      <top style="medium">
        <color indexed="56"/>
      </top>
      <bottom>
        <color indexed="63"/>
      </bottom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6"/>
      </right>
      <top>
        <color indexed="63"/>
      </top>
      <bottom>
        <color indexed="63"/>
      </bottom>
    </border>
    <border>
      <left style="medium">
        <color indexed="56"/>
      </left>
      <right style="medium">
        <color indexed="56"/>
      </right>
      <top>
        <color indexed="63"/>
      </top>
      <bottom style="medium">
        <color indexed="56"/>
      </bottom>
    </border>
    <border>
      <left style="medium">
        <color indexed="56"/>
      </left>
      <right>
        <color indexed="63"/>
      </right>
      <top style="medium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n"/>
      <bottom style="medium">
        <color indexed="56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1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75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89" fontId="3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2" fontId="6" fillId="0" borderId="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17" fontId="5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17" fontId="5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5" fillId="0" borderId="15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2" fontId="5" fillId="0" borderId="0" xfId="0" applyNumberFormat="1" applyFont="1" applyFill="1" applyAlignment="1">
      <alignment/>
    </xf>
    <xf numFmtId="2" fontId="5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8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center" wrapText="1"/>
    </xf>
    <xf numFmtId="2" fontId="1" fillId="0" borderId="0" xfId="0" applyNumberFormat="1" applyFont="1" applyFill="1" applyAlignment="1">
      <alignment/>
    </xf>
    <xf numFmtId="0" fontId="13" fillId="0" borderId="19" xfId="0" applyNumberFormat="1" applyFont="1" applyFill="1" applyBorder="1" applyAlignment="1">
      <alignment horizontal="center"/>
    </xf>
    <xf numFmtId="4" fontId="12" fillId="0" borderId="19" xfId="0" applyNumberFormat="1" applyFont="1" applyFill="1" applyBorder="1" applyAlignment="1">
      <alignment/>
    </xf>
    <xf numFmtId="0" fontId="12" fillId="0" borderId="19" xfId="48" applyFont="1" applyFill="1" applyBorder="1" applyAlignment="1">
      <alignment vertical="center" wrapText="1"/>
      <protection/>
    </xf>
    <xf numFmtId="177" fontId="31" fillId="0" borderId="19" xfId="61" applyFont="1" applyBorder="1" applyAlignment="1">
      <alignment vertical="center"/>
    </xf>
    <xf numFmtId="0" fontId="12" fillId="0" borderId="19" xfId="0" applyNumberFormat="1" applyFont="1" applyFill="1" applyBorder="1" applyAlignment="1">
      <alignment horizontal="center"/>
    </xf>
    <xf numFmtId="0" fontId="12" fillId="0" borderId="19" xfId="0" applyFont="1" applyBorder="1" applyAlignment="1">
      <alignment horizontal="center" vertical="center" wrapText="1"/>
    </xf>
    <xf numFmtId="4" fontId="12" fillId="0" borderId="19" xfId="45" applyNumberFormat="1" applyFont="1" applyFill="1" applyBorder="1" applyAlignment="1">
      <alignment vertical="center"/>
    </xf>
    <xf numFmtId="4" fontId="12" fillId="0" borderId="19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horizontal="center"/>
    </xf>
    <xf numFmtId="177" fontId="3" fillId="33" borderId="20" xfId="0" applyNumberFormat="1" applyFont="1" applyFill="1" applyBorder="1" applyAlignment="1">
      <alignment/>
    </xf>
    <xf numFmtId="4" fontId="3" fillId="33" borderId="21" xfId="0" applyNumberFormat="1" applyFont="1" applyFill="1" applyBorder="1" applyAlignment="1" applyProtection="1">
      <alignment/>
      <protection hidden="1" locked="0"/>
    </xf>
    <xf numFmtId="4" fontId="13" fillId="33" borderId="22" xfId="0" applyNumberFormat="1" applyFont="1" applyFill="1" applyBorder="1" applyAlignment="1" applyProtection="1">
      <alignment/>
      <protection hidden="1" locked="0"/>
    </xf>
    <xf numFmtId="0" fontId="3" fillId="0" borderId="23" xfId="0" applyFont="1" applyFill="1" applyBorder="1" applyAlignment="1">
      <alignment/>
    </xf>
    <xf numFmtId="2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6" fillId="34" borderId="23" xfId="0" applyNumberFormat="1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 horizontal="center"/>
    </xf>
    <xf numFmtId="2" fontId="6" fillId="34" borderId="24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wrapText="1"/>
    </xf>
    <xf numFmtId="177" fontId="13" fillId="0" borderId="25" xfId="0" applyNumberFormat="1" applyFont="1" applyFill="1" applyBorder="1" applyAlignment="1">
      <alignment horizontal="center" wrapText="1"/>
    </xf>
    <xf numFmtId="177" fontId="13" fillId="0" borderId="26" xfId="0" applyNumberFormat="1" applyFont="1" applyFill="1" applyBorder="1" applyAlignment="1">
      <alignment horizontal="center" wrapText="1"/>
    </xf>
    <xf numFmtId="177" fontId="13" fillId="0" borderId="27" xfId="0" applyNumberFormat="1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17" fontId="3" fillId="0" borderId="17" xfId="0" applyNumberFormat="1" applyFont="1" applyFill="1" applyBorder="1" applyAlignment="1">
      <alignment horizontal="center" vertical="center" shrinkToFit="1"/>
    </xf>
    <xf numFmtId="17" fontId="3" fillId="0" borderId="33" xfId="0" applyNumberFormat="1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shrinkToFit="1"/>
    </xf>
    <xf numFmtId="0" fontId="7" fillId="0" borderId="40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1" fillId="0" borderId="17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3" fillId="33" borderId="25" xfId="0" applyNumberFormat="1" applyFont="1" applyFill="1" applyBorder="1" applyAlignment="1">
      <alignment horizontal="left"/>
    </xf>
    <xf numFmtId="4" fontId="13" fillId="33" borderId="26" xfId="0" applyNumberFormat="1" applyFont="1" applyFill="1" applyBorder="1" applyAlignment="1">
      <alignment horizontal="left"/>
    </xf>
    <xf numFmtId="2" fontId="3" fillId="34" borderId="10" xfId="0" applyNumberFormat="1" applyFont="1" applyFill="1" applyBorder="1" applyAlignment="1">
      <alignment horizontal="center"/>
    </xf>
    <xf numFmtId="2" fontId="3" fillId="34" borderId="24" xfId="0" applyNumberFormat="1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177" fontId="13" fillId="0" borderId="25" xfId="0" applyNumberFormat="1" applyFont="1" applyFill="1" applyBorder="1" applyAlignment="1">
      <alignment horizontal="left" wrapText="1"/>
    </xf>
    <xf numFmtId="177" fontId="13" fillId="0" borderId="26" xfId="0" applyNumberFormat="1" applyFont="1" applyFill="1" applyBorder="1" applyAlignment="1">
      <alignment horizontal="left" wrapText="1"/>
    </xf>
    <xf numFmtId="177" fontId="13" fillId="0" borderId="27" xfId="0" applyNumberFormat="1" applyFont="1" applyFill="1" applyBorder="1" applyAlignment="1">
      <alignment horizontal="left" wrapText="1"/>
    </xf>
    <xf numFmtId="1" fontId="3" fillId="0" borderId="17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F19" sqref="F19"/>
    </sheetView>
  </sheetViews>
  <sheetFormatPr defaultColWidth="9.140625" defaultRowHeight="12.75"/>
  <cols>
    <col min="1" max="1" width="7.421875" style="2" customWidth="1"/>
    <col min="2" max="2" width="65.57421875" style="2" customWidth="1"/>
    <col min="3" max="3" width="20.140625" style="2" bestFit="1" customWidth="1"/>
    <col min="4" max="4" width="11.00390625" style="2" customWidth="1"/>
    <col min="5" max="5" width="21.140625" style="2" customWidth="1"/>
    <col min="6" max="6" width="18.57421875" style="2" customWidth="1"/>
    <col min="7" max="7" width="19.7109375" style="2" customWidth="1"/>
    <col min="8" max="8" width="22.140625" style="2" customWidth="1"/>
    <col min="9" max="9" width="18.57421875" style="2" customWidth="1"/>
    <col min="10" max="10" width="12.7109375" style="2" customWidth="1"/>
    <col min="11" max="16384" width="9.140625" style="2" customWidth="1"/>
  </cols>
  <sheetData>
    <row r="1" spans="1:9" ht="37.5" customHeight="1">
      <c r="A1" s="70"/>
      <c r="B1" s="71"/>
      <c r="C1" s="79" t="s">
        <v>21</v>
      </c>
      <c r="D1" s="80"/>
      <c r="E1" s="80"/>
      <c r="F1" s="80"/>
      <c r="G1" s="80"/>
      <c r="H1" s="80"/>
      <c r="I1" s="76"/>
    </row>
    <row r="2" spans="1:10" ht="28.5" customHeight="1">
      <c r="A2" s="72" t="s">
        <v>20</v>
      </c>
      <c r="B2" s="73"/>
      <c r="C2" s="19" t="s">
        <v>24</v>
      </c>
      <c r="D2" s="81" t="s">
        <v>12</v>
      </c>
      <c r="E2" s="82"/>
      <c r="F2" s="82"/>
      <c r="G2" s="82"/>
      <c r="H2" s="82"/>
      <c r="I2" s="77"/>
      <c r="J2" s="1"/>
    </row>
    <row r="3" spans="1:10" ht="104.25" customHeight="1" thickBot="1">
      <c r="A3" s="74" t="s">
        <v>22</v>
      </c>
      <c r="B3" s="75"/>
      <c r="C3" s="10" t="s">
        <v>8</v>
      </c>
      <c r="D3" s="68" t="s">
        <v>23</v>
      </c>
      <c r="E3" s="69"/>
      <c r="F3" s="69"/>
      <c r="G3" s="69"/>
      <c r="H3" s="69"/>
      <c r="I3" s="78"/>
      <c r="J3" s="1"/>
    </row>
    <row r="4" spans="1:10" ht="24.75" customHeight="1" thickBot="1">
      <c r="A4" s="17"/>
      <c r="C4" s="15" t="s">
        <v>9</v>
      </c>
      <c r="D4" s="15"/>
      <c r="E4" s="15"/>
      <c r="F4" s="15"/>
      <c r="I4" s="12"/>
      <c r="J4" s="13"/>
    </row>
    <row r="5" spans="1:9" s="5" customFormat="1" ht="24.75" customHeight="1" thickBot="1" thickTop="1">
      <c r="A5" s="18"/>
      <c r="B5" s="16"/>
      <c r="C5" s="14"/>
      <c r="D5" s="11"/>
      <c r="E5" s="61" t="s">
        <v>6</v>
      </c>
      <c r="F5" s="62"/>
      <c r="G5" s="65" t="s">
        <v>26</v>
      </c>
      <c r="H5" s="66"/>
      <c r="I5" s="67"/>
    </row>
    <row r="6" spans="1:10" s="5" customFormat="1" ht="15.75" customHeight="1" thickBot="1">
      <c r="A6" s="56" t="s">
        <v>10</v>
      </c>
      <c r="B6" s="56" t="s">
        <v>5</v>
      </c>
      <c r="C6" s="63" t="s">
        <v>1</v>
      </c>
      <c r="D6" s="56" t="s">
        <v>7</v>
      </c>
      <c r="E6" s="56" t="s">
        <v>3</v>
      </c>
      <c r="F6" s="56" t="s">
        <v>4</v>
      </c>
      <c r="G6" s="58" t="s">
        <v>2</v>
      </c>
      <c r="H6" s="59"/>
      <c r="I6" s="60"/>
      <c r="J6" s="6"/>
    </row>
    <row r="7" spans="1:10" s="5" customFormat="1" ht="72.75" customHeight="1">
      <c r="A7" s="57"/>
      <c r="B7" s="57"/>
      <c r="C7" s="64"/>
      <c r="D7" s="57"/>
      <c r="E7" s="57"/>
      <c r="F7" s="57"/>
      <c r="G7" s="91" t="s">
        <v>22</v>
      </c>
      <c r="H7" s="20" t="s">
        <v>0</v>
      </c>
      <c r="I7" s="21" t="s">
        <v>11</v>
      </c>
      <c r="J7" s="7"/>
    </row>
    <row r="8" spans="1:10" ht="18.75" customHeight="1">
      <c r="A8" s="53" t="s">
        <v>25</v>
      </c>
      <c r="B8" s="54"/>
      <c r="C8" s="54"/>
      <c r="D8" s="54"/>
      <c r="E8" s="54"/>
      <c r="F8" s="54"/>
      <c r="G8" s="54"/>
      <c r="H8" s="54"/>
      <c r="I8" s="55"/>
      <c r="J8" s="3"/>
    </row>
    <row r="9" spans="1:10" ht="24.75" customHeight="1">
      <c r="A9" s="33"/>
      <c r="B9" s="88" t="s">
        <v>17</v>
      </c>
      <c r="C9" s="89"/>
      <c r="D9" s="89"/>
      <c r="E9" s="89"/>
      <c r="F9" s="89"/>
      <c r="G9" s="89"/>
      <c r="H9" s="89"/>
      <c r="I9" s="90"/>
      <c r="J9" s="3"/>
    </row>
    <row r="10" spans="1:10" ht="28.5" customHeight="1" thickBot="1">
      <c r="A10" s="37">
        <v>1</v>
      </c>
      <c r="B10" s="35" t="s">
        <v>27</v>
      </c>
      <c r="C10" s="38" t="s">
        <v>16</v>
      </c>
      <c r="D10" s="36">
        <v>292</v>
      </c>
      <c r="E10" s="40">
        <v>10200</v>
      </c>
      <c r="F10" s="39">
        <f>E10*D10</f>
        <v>2978400</v>
      </c>
      <c r="G10" s="39">
        <v>2978400</v>
      </c>
      <c r="H10" s="40"/>
      <c r="I10" s="34"/>
      <c r="J10" s="3"/>
    </row>
    <row r="11" spans="1:9" ht="15" thickBot="1">
      <c r="A11" s="42"/>
      <c r="B11" s="83" t="s">
        <v>28</v>
      </c>
      <c r="C11" s="84"/>
      <c r="D11" s="84"/>
      <c r="E11" s="84"/>
      <c r="F11" s="44">
        <v>2978400</v>
      </c>
      <c r="G11" s="44"/>
      <c r="H11" s="44"/>
      <c r="I11" s="43"/>
    </row>
    <row r="12" spans="1:9" ht="15" thickBot="1">
      <c r="A12" s="45"/>
      <c r="B12" s="87"/>
      <c r="C12" s="87"/>
      <c r="D12" s="85" t="s">
        <v>18</v>
      </c>
      <c r="E12" s="85"/>
      <c r="F12" s="86"/>
      <c r="G12" s="48">
        <f>F11</f>
        <v>2978400</v>
      </c>
      <c r="H12" s="49"/>
      <c r="I12" s="50"/>
    </row>
    <row r="13" spans="1:9" ht="14.25">
      <c r="A13" s="22"/>
      <c r="B13" s="22"/>
      <c r="C13" s="22"/>
      <c r="D13" s="22"/>
      <c r="E13" s="41"/>
      <c r="F13" s="41"/>
      <c r="G13" s="9"/>
      <c r="H13" s="9"/>
      <c r="I13" s="9"/>
    </row>
    <row r="14" spans="1:9" ht="14.25">
      <c r="A14" s="22"/>
      <c r="B14" s="22"/>
      <c r="C14" s="22"/>
      <c r="D14" s="22"/>
      <c r="E14" s="41"/>
      <c r="F14" s="41"/>
      <c r="G14" s="9"/>
      <c r="H14" s="9"/>
      <c r="I14" s="9"/>
    </row>
    <row r="15" spans="1:9" ht="36.75" customHeight="1">
      <c r="A15" s="52" t="s">
        <v>29</v>
      </c>
      <c r="B15" s="52"/>
      <c r="C15" s="52"/>
      <c r="D15" s="52"/>
      <c r="E15" s="52"/>
      <c r="F15" s="52"/>
      <c r="G15" s="52"/>
      <c r="H15" s="52"/>
      <c r="I15" s="52"/>
    </row>
    <row r="16" spans="1:9" ht="14.25">
      <c r="A16" s="22"/>
      <c r="B16" s="22"/>
      <c r="C16" s="22"/>
      <c r="D16" s="22"/>
      <c r="E16" s="41"/>
      <c r="F16" s="41"/>
      <c r="G16" s="9"/>
      <c r="H16" s="9"/>
      <c r="I16" s="9"/>
    </row>
    <row r="17" spans="1:9" ht="14.25">
      <c r="A17" s="22"/>
      <c r="B17" s="22"/>
      <c r="C17" s="22"/>
      <c r="D17" s="22"/>
      <c r="E17" s="41"/>
      <c r="F17" s="41"/>
      <c r="G17" s="9"/>
      <c r="H17" s="9"/>
      <c r="I17" s="9"/>
    </row>
    <row r="18" spans="1:9" ht="14.25">
      <c r="A18" s="23"/>
      <c r="B18" s="23"/>
      <c r="C18" s="23"/>
      <c r="D18" s="24"/>
      <c r="E18" s="24"/>
      <c r="F18" s="24"/>
      <c r="G18" s="24"/>
      <c r="H18" s="24"/>
      <c r="I18" s="25"/>
    </row>
    <row r="19" spans="1:9" ht="13.5" thickBot="1">
      <c r="A19" s="26"/>
      <c r="B19" s="27"/>
      <c r="C19" s="26"/>
      <c r="D19" s="26"/>
      <c r="E19" s="26"/>
      <c r="F19" s="26"/>
      <c r="G19" s="51"/>
      <c r="H19" s="51"/>
      <c r="I19" s="26"/>
    </row>
    <row r="20" spans="1:9" ht="15" thickTop="1">
      <c r="A20" s="23"/>
      <c r="B20" s="28" t="s">
        <v>13</v>
      </c>
      <c r="C20" s="29"/>
      <c r="D20" s="24"/>
      <c r="E20" s="24"/>
      <c r="F20" s="24"/>
      <c r="G20" s="47" t="s">
        <v>19</v>
      </c>
      <c r="H20" s="47"/>
      <c r="I20" s="25"/>
    </row>
    <row r="21" spans="1:9" ht="12.75">
      <c r="A21" s="30"/>
      <c r="B21" s="31" t="s">
        <v>14</v>
      </c>
      <c r="C21" s="30"/>
      <c r="D21" s="32"/>
      <c r="E21" s="32"/>
      <c r="F21" s="32"/>
      <c r="G21" s="46" t="s">
        <v>15</v>
      </c>
      <c r="H21" s="46"/>
      <c r="I21" s="32"/>
    </row>
    <row r="22" spans="1:9" ht="12.75">
      <c r="A22" s="26"/>
      <c r="B22" s="26"/>
      <c r="C22" s="26"/>
      <c r="D22" s="32"/>
      <c r="E22" s="32"/>
      <c r="F22" s="32"/>
      <c r="G22" s="32"/>
      <c r="H22" s="32"/>
      <c r="I22" s="32"/>
    </row>
    <row r="23" spans="2:9" ht="12.75">
      <c r="B23" s="8"/>
      <c r="D23" s="4"/>
      <c r="E23" s="4"/>
      <c r="F23" s="4"/>
      <c r="G23" s="4"/>
      <c r="H23" s="4"/>
      <c r="I23" s="4"/>
    </row>
  </sheetData>
  <sheetProtection/>
  <mergeCells count="26">
    <mergeCell ref="B11:E11"/>
    <mergeCell ref="D12:F12"/>
    <mergeCell ref="B12:C12"/>
    <mergeCell ref="B9:I9"/>
    <mergeCell ref="D3:H3"/>
    <mergeCell ref="A1:B1"/>
    <mergeCell ref="A2:B2"/>
    <mergeCell ref="A3:B3"/>
    <mergeCell ref="I1:I3"/>
    <mergeCell ref="C1:H1"/>
    <mergeCell ref="D2:H2"/>
    <mergeCell ref="A8:I8"/>
    <mergeCell ref="A6:A7"/>
    <mergeCell ref="B6:B7"/>
    <mergeCell ref="F6:F7"/>
    <mergeCell ref="G6:I6"/>
    <mergeCell ref="E5:F5"/>
    <mergeCell ref="E6:E7"/>
    <mergeCell ref="C6:C7"/>
    <mergeCell ref="D6:D7"/>
    <mergeCell ref="G5:I5"/>
    <mergeCell ref="G21:H21"/>
    <mergeCell ref="G20:H20"/>
    <mergeCell ref="G12:I12"/>
    <mergeCell ref="G19:H19"/>
    <mergeCell ref="A15:I15"/>
  </mergeCells>
  <printOptions horizontalCentered="1" verticalCentered="1"/>
  <pageMargins left="0.25" right="0.25" top="0.75" bottom="0.75" header="0.3" footer="0.3"/>
  <pageSetup orientation="landscape" paperSize="9" scale="68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Organização não conhecida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A. COSTA</dc:creator>
  <cp:keywords/>
  <dc:description/>
  <cp:lastModifiedBy>Usuario</cp:lastModifiedBy>
  <cp:lastPrinted>2023-03-23T19:23:04Z</cp:lastPrinted>
  <dcterms:created xsi:type="dcterms:W3CDTF">1999-02-01T16:53:28Z</dcterms:created>
  <dcterms:modified xsi:type="dcterms:W3CDTF">2023-03-23T19:31:16Z</dcterms:modified>
  <cp:category/>
  <cp:version/>
  <cp:contentType/>
  <cp:contentStatus/>
</cp:coreProperties>
</file>